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Work -1\WeT 01-11-25\"/>
    </mc:Choice>
  </mc:AlternateContent>
  <bookViews>
    <workbookView xWindow="0" yWindow="0" windowWidth="28800" windowHeight="12300"/>
  </bookViews>
  <sheets>
    <sheet name="Company Nam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" i="1" l="1"/>
  <c r="J23" i="1"/>
  <c r="J24" i="1"/>
  <c r="J25" i="1"/>
  <c r="J26" i="1"/>
  <c r="J27" i="1"/>
  <c r="J43" i="1"/>
  <c r="H43" i="1"/>
  <c r="F43" i="1"/>
  <c r="C43" i="1"/>
  <c r="J19" i="1"/>
  <c r="J20" i="1"/>
  <c r="J21" i="1"/>
  <c r="J22" i="1"/>
  <c r="J29" i="1"/>
</calcChain>
</file>

<file path=xl/sharedStrings.xml><?xml version="1.0" encoding="utf-8"?>
<sst xmlns="http://schemas.openxmlformats.org/spreadsheetml/2006/main" count="71" uniqueCount="59">
  <si>
    <t>Compliance &amp; Policy Acknowledgement Sheet</t>
  </si>
  <si>
    <t>ABC Solutions Pvt. Ltd.</t>
  </si>
  <si>
    <t>123 Business Ave, City, Country</t>
  </si>
  <si>
    <t>+92 300 1234567</t>
  </si>
  <si>
    <t>hr@abcsolutions.com</t>
  </si>
  <si>
    <t>Sarah Williams</t>
  </si>
  <si>
    <t>Employee ID</t>
  </si>
  <si>
    <t>Employee Name</t>
  </si>
  <si>
    <t>Department</t>
  </si>
  <si>
    <t>Job Title</t>
  </si>
  <si>
    <t>Policy Name</t>
  </si>
  <si>
    <t>Date Reviewed</t>
  </si>
  <si>
    <t>Employee Signature</t>
  </si>
  <si>
    <t>HR / Manager Signature</t>
  </si>
  <si>
    <t>Status</t>
  </si>
  <si>
    <t>Sarah Khan</t>
  </si>
  <si>
    <t>Marketing</t>
  </si>
  <si>
    <t>Marketing Executive</t>
  </si>
  <si>
    <t>Code of Conduct</t>
  </si>
  <si>
    <t>Signed</t>
  </si>
  <si>
    <t>Ali Raza</t>
  </si>
  <si>
    <t>IT</t>
  </si>
  <si>
    <t>Software Developer</t>
  </si>
  <si>
    <t>IT &amp; Data Security</t>
  </si>
  <si>
    <t>Mary Ahmed</t>
  </si>
  <si>
    <t>HR</t>
  </si>
  <si>
    <t>HR Assistant</t>
  </si>
  <si>
    <t>Anti-Harassment Policy</t>
  </si>
  <si>
    <t>John Smith</t>
  </si>
  <si>
    <t>Sales</t>
  </si>
  <si>
    <t>Sales Executive</t>
  </si>
  <si>
    <t>Attendance Policy</t>
  </si>
  <si>
    <t>Description</t>
  </si>
  <si>
    <t>Mandatory (Y/N)</t>
  </si>
  <si>
    <t>Last Updated</t>
  </si>
  <si>
    <t>Defines company rules and ethics</t>
  </si>
  <si>
    <t>Y</t>
  </si>
  <si>
    <t>Policies on IT usage and data protection</t>
  </si>
  <si>
    <t>Guidelines against harassment &amp; discrimination</t>
  </si>
  <si>
    <t>Attendance &amp; Leave Policy</t>
  </si>
  <si>
    <t>Rules on attendance, leave, and punctuality</t>
  </si>
  <si>
    <t>Social Media Policy</t>
  </si>
  <si>
    <t>Rules for employee online presence</t>
  </si>
  <si>
    <t>N</t>
  </si>
  <si>
    <t>Company Information:</t>
  </si>
  <si>
    <t>Employee &amp; Policy Acknowledgement:</t>
  </si>
  <si>
    <t>Policy List (Optional Reference Table):</t>
  </si>
  <si>
    <t>Note:</t>
  </si>
  <si>
    <t>Total Employees:</t>
  </si>
  <si>
    <t>Total Policies Acknowledged:</t>
  </si>
  <si>
    <t>Total Pending:</t>
  </si>
  <si>
    <t>% Completion:</t>
  </si>
  <si>
    <t>Summary &amp; Tracking (Optional):</t>
  </si>
  <si>
    <t>Company Name:</t>
  </si>
  <si>
    <t>Company Address:</t>
  </si>
  <si>
    <t>Contact Number:</t>
  </si>
  <si>
    <t>Email:</t>
  </si>
  <si>
    <t>HR Manager:</t>
  </si>
  <si>
    <t>By: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</si>
</sst>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1"/>
      <color theme="1"/>
      <name val="Roboto"/>
    </font>
    <font>
      <b/>
      <sz val="13.5"/>
      <color theme="1"/>
      <name val="Roboto"/>
    </font>
    <font>
      <b/>
      <sz val="20"/>
      <color theme="1"/>
      <name val="Roboto"/>
    </font>
    <font>
      <b/>
      <sz val="13"/>
      <color theme="1"/>
      <name val="Roboto"/>
    </font>
    <font>
      <b/>
      <sz val="11"/>
      <color theme="0"/>
      <name val="Roboto"/>
    </font>
    <font>
      <i/>
      <sz val="9"/>
      <color theme="1"/>
      <name val="Roboto"/>
    </font>
  </fonts>
  <fills count="5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slantDashDot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/>
      <bottom style="mediumDashed">
        <color auto="1"/>
      </bottom>
      <diagonal/>
    </border>
    <border>
      <left/>
      <right/>
      <top style="mediumDashed">
        <color auto="1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5" fontId="2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vertical="center" indent="1"/>
    </xf>
    <xf numFmtId="0" fontId="3" fillId="0" borderId="0" xfId="0" applyFont="1" applyAlignment="1">
      <alignment horizontal="left" vertical="center" indent="1"/>
    </xf>
    <xf numFmtId="9" fontId="2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5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/>
    </xf>
    <xf numFmtId="0" fontId="0" fillId="0" borderId="2" xfId="0" applyBorder="1" applyAlignment="1">
      <alignment horizontal="center"/>
    </xf>
    <xf numFmtId="0" fontId="2" fillId="3" borderId="3" xfId="0" applyFont="1" applyFill="1" applyBorder="1" applyAlignment="1">
      <alignment horizontal="left" vertical="center" wrapText="1"/>
    </xf>
    <xf numFmtId="0" fontId="6" fillId="4" borderId="0" xfId="0" applyFont="1" applyFill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9" fontId="3" fillId="0" borderId="3" xfId="1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right"/>
    </xf>
    <xf numFmtId="0" fontId="2" fillId="0" borderId="0" xfId="0" applyNumberFormat="1" applyFont="1" applyAlignment="1">
      <alignment horizontal="left" vertical="center" wrapText="1"/>
    </xf>
  </cellXfs>
  <cellStyles count="2">
    <cellStyle name="Normal" xfId="0" builtinId="0"/>
    <cellStyle name="Percent" xfId="1" builtinId="5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20" formatCode="dd/mmm/yy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8:J29" totalsRowShown="0" headerRowDxfId="2" dataDxfId="1">
  <autoFilter ref="B18:J29"/>
  <tableColumns count="9">
    <tableColumn id="1" name="Employee ID" dataDxfId="10"/>
    <tableColumn id="2" name="Employee Name" dataDxfId="9"/>
    <tableColumn id="3" name="Department" dataDxfId="8"/>
    <tableColumn id="4" name="Job Title" dataDxfId="7"/>
    <tableColumn id="5" name="Policy Name" dataDxfId="6"/>
    <tableColumn id="6" name="Date Reviewed" dataDxfId="5"/>
    <tableColumn id="7" name="Employee Signature" dataDxfId="4"/>
    <tableColumn id="8" name="HR / Manager Signature" dataDxfId="3"/>
    <tableColumn id="9" name="Status" dataDxfId="0">
      <calculatedColumnFormula>IF(H19&lt;&gt;"", "Acknowledged", "Pending")</calculatedColumnFormula>
    </tableColumn>
  </tableColumns>
  <tableStyleInfo name="TableStyleMedium1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54"/>
  <sheetViews>
    <sheetView showGridLines="0" tabSelected="1" workbookViewId="0">
      <selection activeCell="M5" sqref="M5"/>
    </sheetView>
  </sheetViews>
  <sheetFormatPr defaultRowHeight="15" x14ac:dyDescent="0.25"/>
  <cols>
    <col min="1" max="1" width="2.140625" customWidth="1"/>
    <col min="2" max="2" width="19.85546875" customWidth="1"/>
    <col min="3" max="3" width="20.7109375" customWidth="1"/>
    <col min="4" max="4" width="17" customWidth="1"/>
    <col min="5" max="6" width="20.7109375" customWidth="1"/>
    <col min="7" max="7" width="16.7109375" customWidth="1"/>
    <col min="8" max="8" width="15.7109375" customWidth="1"/>
    <col min="9" max="9" width="15.5703125" customWidth="1"/>
    <col min="10" max="10" width="18.28515625" customWidth="1"/>
  </cols>
  <sheetData>
    <row r="2" spans="2:10" ht="39" customHeight="1" thickBot="1" x14ac:dyDescent="0.3">
      <c r="B2" s="26" t="s">
        <v>0</v>
      </c>
      <c r="C2" s="26"/>
      <c r="D2" s="26"/>
      <c r="E2" s="26"/>
      <c r="F2" s="26"/>
      <c r="G2" s="26"/>
      <c r="H2" s="26"/>
      <c r="I2" s="26"/>
      <c r="J2" s="26"/>
    </row>
    <row r="3" spans="2:10" ht="16.5" x14ac:dyDescent="0.3">
      <c r="B3" s="2"/>
      <c r="C3" s="2"/>
      <c r="D3" s="2"/>
      <c r="E3" s="2"/>
      <c r="F3" s="2"/>
      <c r="G3" s="2"/>
      <c r="H3" s="2"/>
      <c r="I3" s="27" t="s">
        <v>58</v>
      </c>
      <c r="J3" s="27"/>
    </row>
    <row r="4" spans="2:10" ht="20.100000000000001" customHeight="1" x14ac:dyDescent="0.25">
      <c r="B4" s="23" t="s">
        <v>44</v>
      </c>
      <c r="C4" s="23"/>
      <c r="D4" s="23"/>
      <c r="E4" s="23"/>
      <c r="F4" s="23"/>
      <c r="G4" s="23"/>
      <c r="H4" s="23"/>
      <c r="I4" s="23"/>
      <c r="J4" s="23"/>
    </row>
    <row r="5" spans="2:10" ht="9.9499999999999993" customHeight="1" x14ac:dyDescent="0.3">
      <c r="B5" s="2"/>
      <c r="C5" s="2"/>
      <c r="D5" s="2"/>
      <c r="E5" s="2"/>
      <c r="F5" s="2"/>
      <c r="G5" s="2"/>
      <c r="H5" s="2"/>
      <c r="I5" s="2"/>
      <c r="J5" s="2"/>
    </row>
    <row r="6" spans="2:10" ht="27.95" customHeight="1" x14ac:dyDescent="0.3">
      <c r="B6" s="4" t="s">
        <v>53</v>
      </c>
      <c r="C6" s="22" t="s">
        <v>1</v>
      </c>
      <c r="D6" s="22"/>
      <c r="E6" s="22"/>
      <c r="F6" s="2"/>
      <c r="G6" s="2"/>
      <c r="H6" s="2"/>
      <c r="I6" s="2"/>
      <c r="J6" s="2"/>
    </row>
    <row r="7" spans="2:10" ht="9.9499999999999993" customHeight="1" x14ac:dyDescent="0.3">
      <c r="B7" s="4"/>
      <c r="C7" s="4"/>
      <c r="D7" s="4"/>
      <c r="E7" s="4"/>
      <c r="F7" s="2"/>
      <c r="G7" s="2"/>
      <c r="H7" s="2"/>
      <c r="I7" s="2"/>
      <c r="J7" s="2"/>
    </row>
    <row r="8" spans="2:10" ht="27.95" customHeight="1" x14ac:dyDescent="0.3">
      <c r="B8" s="4" t="s">
        <v>54</v>
      </c>
      <c r="C8" s="22" t="s">
        <v>2</v>
      </c>
      <c r="D8" s="22"/>
      <c r="E8" s="22"/>
      <c r="F8" s="2"/>
      <c r="G8" s="2"/>
      <c r="H8" s="2"/>
      <c r="I8" s="2"/>
      <c r="J8" s="2"/>
    </row>
    <row r="9" spans="2:10" ht="9.9499999999999993" customHeight="1" x14ac:dyDescent="0.3">
      <c r="B9" s="4"/>
      <c r="C9" s="4"/>
      <c r="D9" s="4"/>
      <c r="E9" s="4"/>
      <c r="F9" s="2"/>
      <c r="G9" s="2"/>
      <c r="H9" s="2"/>
      <c r="I9" s="2"/>
      <c r="J9" s="2"/>
    </row>
    <row r="10" spans="2:10" ht="27.95" customHeight="1" x14ac:dyDescent="0.3">
      <c r="B10" s="4" t="s">
        <v>55</v>
      </c>
      <c r="C10" s="22" t="s">
        <v>3</v>
      </c>
      <c r="D10" s="22"/>
      <c r="E10" s="22"/>
      <c r="F10" s="2"/>
      <c r="G10" s="2"/>
      <c r="H10" s="2"/>
      <c r="I10" s="2"/>
      <c r="J10" s="2"/>
    </row>
    <row r="11" spans="2:10" ht="9.9499999999999993" customHeight="1" x14ac:dyDescent="0.3">
      <c r="B11" s="4"/>
      <c r="C11" s="4"/>
      <c r="D11" s="4"/>
      <c r="E11" s="4"/>
      <c r="F11" s="2"/>
      <c r="G11" s="2"/>
      <c r="H11" s="2"/>
      <c r="I11" s="2"/>
      <c r="J11" s="2"/>
    </row>
    <row r="12" spans="2:10" ht="27.95" customHeight="1" x14ac:dyDescent="0.3">
      <c r="B12" s="4" t="s">
        <v>56</v>
      </c>
      <c r="C12" s="22" t="s">
        <v>4</v>
      </c>
      <c r="D12" s="22"/>
      <c r="E12" s="22"/>
      <c r="F12" s="2"/>
      <c r="G12" s="2"/>
      <c r="H12" s="2"/>
      <c r="I12" s="2"/>
      <c r="J12" s="2"/>
    </row>
    <row r="13" spans="2:10" ht="9.9499999999999993" customHeight="1" x14ac:dyDescent="0.3">
      <c r="B13" s="4"/>
      <c r="C13" s="4"/>
      <c r="D13" s="4"/>
      <c r="E13" s="4"/>
      <c r="F13" s="2"/>
      <c r="G13" s="2"/>
      <c r="H13" s="2"/>
      <c r="I13" s="2"/>
      <c r="J13" s="2"/>
    </row>
    <row r="14" spans="2:10" ht="27.95" customHeight="1" x14ac:dyDescent="0.3">
      <c r="B14" s="4" t="s">
        <v>57</v>
      </c>
      <c r="C14" s="22" t="s">
        <v>5</v>
      </c>
      <c r="D14" s="22"/>
      <c r="E14" s="22"/>
      <c r="F14" s="2"/>
      <c r="G14" s="2"/>
      <c r="H14" s="2"/>
      <c r="I14" s="2"/>
      <c r="J14" s="2"/>
    </row>
    <row r="15" spans="2:10" ht="9.9499999999999993" customHeight="1" x14ac:dyDescent="0.3">
      <c r="B15" s="2"/>
      <c r="C15" s="2"/>
      <c r="D15" s="2"/>
      <c r="E15" s="2"/>
      <c r="F15" s="2"/>
      <c r="G15" s="2"/>
      <c r="H15" s="2"/>
      <c r="I15" s="2"/>
      <c r="J15" s="2"/>
    </row>
    <row r="16" spans="2:10" ht="20.100000000000001" customHeight="1" x14ac:dyDescent="0.25">
      <c r="B16" s="23" t="s">
        <v>45</v>
      </c>
      <c r="C16" s="23"/>
      <c r="D16" s="23"/>
      <c r="E16" s="23"/>
      <c r="F16" s="23"/>
      <c r="G16" s="23"/>
      <c r="H16" s="23"/>
      <c r="I16" s="23"/>
      <c r="J16" s="23"/>
    </row>
    <row r="17" spans="2:10" ht="16.5" x14ac:dyDescent="0.3">
      <c r="B17" s="2"/>
      <c r="C17" s="2"/>
      <c r="D17" s="2"/>
      <c r="E17" s="2"/>
      <c r="F17" s="2"/>
      <c r="G17" s="2"/>
      <c r="H17" s="2"/>
      <c r="I17" s="2"/>
      <c r="J17" s="2"/>
    </row>
    <row r="18" spans="2:10" ht="32.1" customHeight="1" x14ac:dyDescent="0.25">
      <c r="B18" s="3" t="s">
        <v>6</v>
      </c>
      <c r="C18" s="3" t="s">
        <v>7</v>
      </c>
      <c r="D18" s="3" t="s">
        <v>8</v>
      </c>
      <c r="E18" s="3" t="s">
        <v>9</v>
      </c>
      <c r="F18" s="3" t="s">
        <v>10</v>
      </c>
      <c r="G18" s="3" t="s">
        <v>11</v>
      </c>
      <c r="H18" s="3" t="s">
        <v>12</v>
      </c>
      <c r="I18" s="3" t="s">
        <v>13</v>
      </c>
      <c r="J18" s="3" t="s">
        <v>14</v>
      </c>
    </row>
    <row r="19" spans="2:10" ht="32.1" customHeight="1" x14ac:dyDescent="0.25">
      <c r="B19" s="4">
        <v>1001</v>
      </c>
      <c r="C19" s="4" t="s">
        <v>15</v>
      </c>
      <c r="D19" s="4" t="s">
        <v>16</v>
      </c>
      <c r="E19" s="4" t="s">
        <v>17</v>
      </c>
      <c r="F19" s="4" t="s">
        <v>18</v>
      </c>
      <c r="G19" s="5">
        <v>45976</v>
      </c>
      <c r="H19" s="4" t="s">
        <v>19</v>
      </c>
      <c r="I19" s="4" t="s">
        <v>19</v>
      </c>
      <c r="J19" s="4" t="str">
        <f t="shared" ref="J19:J29" si="0">IF(H19&lt;&gt;"", "Acknowledged", "Pending")</f>
        <v>Acknowledged</v>
      </c>
    </row>
    <row r="20" spans="2:10" ht="32.1" customHeight="1" x14ac:dyDescent="0.25">
      <c r="B20" s="4">
        <v>1002</v>
      </c>
      <c r="C20" s="4" t="s">
        <v>20</v>
      </c>
      <c r="D20" s="4" t="s">
        <v>21</v>
      </c>
      <c r="E20" s="4" t="s">
        <v>22</v>
      </c>
      <c r="F20" s="4" t="s">
        <v>23</v>
      </c>
      <c r="G20" s="5">
        <v>45977</v>
      </c>
      <c r="H20" s="4" t="s">
        <v>19</v>
      </c>
      <c r="I20" s="4" t="s">
        <v>19</v>
      </c>
      <c r="J20" s="4" t="str">
        <f t="shared" si="0"/>
        <v>Acknowledged</v>
      </c>
    </row>
    <row r="21" spans="2:10" ht="32.1" customHeight="1" x14ac:dyDescent="0.25">
      <c r="B21" s="4">
        <v>1003</v>
      </c>
      <c r="C21" s="4" t="s">
        <v>24</v>
      </c>
      <c r="D21" s="4" t="s">
        <v>25</v>
      </c>
      <c r="E21" s="4" t="s">
        <v>26</v>
      </c>
      <c r="F21" s="4" t="s">
        <v>27</v>
      </c>
      <c r="G21" s="5">
        <v>45978</v>
      </c>
      <c r="H21" s="4"/>
      <c r="I21" s="4" t="s">
        <v>19</v>
      </c>
      <c r="J21" s="4" t="str">
        <f t="shared" si="0"/>
        <v>Pending</v>
      </c>
    </row>
    <row r="22" spans="2:10" ht="32.1" customHeight="1" x14ac:dyDescent="0.25">
      <c r="B22" s="4">
        <v>1004</v>
      </c>
      <c r="C22" s="4" t="s">
        <v>28</v>
      </c>
      <c r="D22" s="4" t="s">
        <v>29</v>
      </c>
      <c r="E22" s="4" t="s">
        <v>30</v>
      </c>
      <c r="F22" s="4" t="s">
        <v>31</v>
      </c>
      <c r="G22" s="5">
        <v>45979</v>
      </c>
      <c r="H22" s="4" t="s">
        <v>19</v>
      </c>
      <c r="I22" s="4"/>
      <c r="J22" s="4" t="str">
        <f t="shared" si="0"/>
        <v>Acknowledged</v>
      </c>
    </row>
    <row r="23" spans="2:10" ht="32.1" customHeight="1" x14ac:dyDescent="0.25">
      <c r="B23" s="4"/>
      <c r="C23" s="4"/>
      <c r="D23" s="4"/>
      <c r="E23" s="4"/>
      <c r="F23" s="4"/>
      <c r="G23" s="5"/>
      <c r="H23" s="4"/>
      <c r="I23" s="4"/>
      <c r="J23" s="28" t="str">
        <f t="shared" ref="J23:J24" si="1">IF(H23&lt;&gt;"", "Acknowledged", "Pending")</f>
        <v>Pending</v>
      </c>
    </row>
    <row r="24" spans="2:10" ht="32.1" customHeight="1" x14ac:dyDescent="0.25">
      <c r="B24" s="4"/>
      <c r="C24" s="4"/>
      <c r="D24" s="4"/>
      <c r="E24" s="4"/>
      <c r="F24" s="4"/>
      <c r="G24" s="5"/>
      <c r="H24" s="4"/>
      <c r="I24" s="4"/>
      <c r="J24" s="28" t="str">
        <f t="shared" si="1"/>
        <v>Pending</v>
      </c>
    </row>
    <row r="25" spans="2:10" ht="32.1" customHeight="1" x14ac:dyDescent="0.25">
      <c r="B25" s="4"/>
      <c r="C25" s="4"/>
      <c r="D25" s="4"/>
      <c r="E25" s="4"/>
      <c r="F25" s="4"/>
      <c r="G25" s="5"/>
      <c r="H25" s="4"/>
      <c r="I25" s="4"/>
      <c r="J25" s="28" t="str">
        <f t="shared" ref="J25:J26" si="2">IF(H25&lt;&gt;"", "Acknowledged", "Pending")</f>
        <v>Pending</v>
      </c>
    </row>
    <row r="26" spans="2:10" ht="32.1" customHeight="1" x14ac:dyDescent="0.25">
      <c r="B26" s="4"/>
      <c r="C26" s="4"/>
      <c r="D26" s="4"/>
      <c r="E26" s="4"/>
      <c r="F26" s="4"/>
      <c r="G26" s="5"/>
      <c r="H26" s="4"/>
      <c r="I26" s="4"/>
      <c r="J26" s="28" t="str">
        <f t="shared" si="2"/>
        <v>Pending</v>
      </c>
    </row>
    <row r="27" spans="2:10" ht="32.1" customHeight="1" x14ac:dyDescent="0.25">
      <c r="B27" s="4"/>
      <c r="C27" s="4"/>
      <c r="D27" s="4"/>
      <c r="E27" s="4"/>
      <c r="F27" s="4"/>
      <c r="G27" s="5"/>
      <c r="H27" s="4"/>
      <c r="I27" s="4"/>
      <c r="J27" s="28" t="str">
        <f>IF(H27&lt;&gt;"", "Acknowledged", "Pending")</f>
        <v>Pending</v>
      </c>
    </row>
    <row r="28" spans="2:10" ht="32.1" customHeight="1" x14ac:dyDescent="0.25">
      <c r="B28" s="4"/>
      <c r="C28" s="4"/>
      <c r="D28" s="4"/>
      <c r="E28" s="4"/>
      <c r="F28" s="4"/>
      <c r="G28" s="5"/>
      <c r="H28" s="4"/>
      <c r="I28" s="4"/>
      <c r="J28" s="28" t="str">
        <f>IF(H28&lt;&gt;"", "Acknowledged", "Pending")</f>
        <v>Pending</v>
      </c>
    </row>
    <row r="29" spans="2:10" ht="32.1" customHeight="1" x14ac:dyDescent="0.25">
      <c r="B29" s="13"/>
      <c r="C29" s="13"/>
      <c r="D29" s="13"/>
      <c r="E29" s="13"/>
      <c r="F29" s="13"/>
      <c r="G29" s="13"/>
      <c r="H29" s="13"/>
      <c r="I29" s="13"/>
      <c r="J29" s="4" t="str">
        <f t="shared" si="0"/>
        <v>Pending</v>
      </c>
    </row>
    <row r="30" spans="2:10" ht="32.1" customHeight="1" x14ac:dyDescent="0.3">
      <c r="B30" s="6"/>
      <c r="C30" s="2"/>
      <c r="D30" s="2"/>
      <c r="E30" s="2"/>
      <c r="F30" s="2"/>
      <c r="G30" s="2"/>
      <c r="H30" s="2"/>
      <c r="I30" s="2"/>
      <c r="J30" s="2"/>
    </row>
    <row r="31" spans="2:10" ht="16.5" x14ac:dyDescent="0.3">
      <c r="B31" s="2"/>
      <c r="C31" s="2"/>
      <c r="D31" s="2"/>
      <c r="E31" s="2"/>
      <c r="F31" s="2"/>
      <c r="G31" s="2"/>
      <c r="H31" s="2"/>
      <c r="I31" s="2"/>
      <c r="J31" s="2"/>
    </row>
    <row r="32" spans="2:10" ht="20.100000000000001" customHeight="1" x14ac:dyDescent="0.25">
      <c r="B32" s="23" t="s">
        <v>46</v>
      </c>
      <c r="C32" s="23"/>
      <c r="D32" s="23"/>
      <c r="E32" s="23"/>
      <c r="F32" s="23"/>
      <c r="G32" s="23"/>
      <c r="H32" s="23"/>
      <c r="I32" s="23"/>
      <c r="J32" s="23"/>
    </row>
    <row r="33" spans="2:10" ht="16.5" x14ac:dyDescent="0.3">
      <c r="B33" s="2"/>
      <c r="C33" s="2"/>
      <c r="D33" s="2"/>
      <c r="E33" s="2"/>
      <c r="F33" s="2"/>
      <c r="G33" s="2"/>
      <c r="H33" s="2"/>
      <c r="I33" s="2"/>
      <c r="J33" s="2"/>
    </row>
    <row r="34" spans="2:10" ht="39.950000000000003" customHeight="1" x14ac:dyDescent="0.25">
      <c r="B34" s="18" t="s">
        <v>10</v>
      </c>
      <c r="C34" s="18"/>
      <c r="D34" s="18" t="s">
        <v>32</v>
      </c>
      <c r="E34" s="18"/>
      <c r="F34" s="18"/>
      <c r="G34" s="19" t="s">
        <v>33</v>
      </c>
      <c r="H34" s="19" t="s">
        <v>34</v>
      </c>
      <c r="I34" s="20" t="s">
        <v>47</v>
      </c>
      <c r="J34" s="20"/>
    </row>
    <row r="35" spans="2:10" ht="39.950000000000003" customHeight="1" x14ac:dyDescent="0.25">
      <c r="B35" s="14" t="s">
        <v>18</v>
      </c>
      <c r="C35" s="14"/>
      <c r="D35" s="14" t="s">
        <v>35</v>
      </c>
      <c r="E35" s="14"/>
      <c r="F35" s="14"/>
      <c r="G35" s="15" t="s">
        <v>36</v>
      </c>
      <c r="H35" s="16">
        <v>45658</v>
      </c>
      <c r="I35" s="17"/>
      <c r="J35" s="17"/>
    </row>
    <row r="36" spans="2:10" ht="39.950000000000003" customHeight="1" x14ac:dyDescent="0.25">
      <c r="B36" s="14" t="s">
        <v>23</v>
      </c>
      <c r="C36" s="14"/>
      <c r="D36" s="14" t="s">
        <v>37</v>
      </c>
      <c r="E36" s="14"/>
      <c r="F36" s="14"/>
      <c r="G36" s="15" t="s">
        <v>36</v>
      </c>
      <c r="H36" s="16">
        <v>45689</v>
      </c>
      <c r="I36" s="17"/>
      <c r="J36" s="17"/>
    </row>
    <row r="37" spans="2:10" ht="39.950000000000003" customHeight="1" x14ac:dyDescent="0.25">
      <c r="B37" s="14" t="s">
        <v>27</v>
      </c>
      <c r="C37" s="14"/>
      <c r="D37" s="14" t="s">
        <v>38</v>
      </c>
      <c r="E37" s="14"/>
      <c r="F37" s="14"/>
      <c r="G37" s="15" t="s">
        <v>36</v>
      </c>
      <c r="H37" s="16">
        <v>45717</v>
      </c>
      <c r="I37" s="17"/>
      <c r="J37" s="17"/>
    </row>
    <row r="38" spans="2:10" ht="39.950000000000003" customHeight="1" x14ac:dyDescent="0.25">
      <c r="B38" s="14" t="s">
        <v>39</v>
      </c>
      <c r="C38" s="14"/>
      <c r="D38" s="14" t="s">
        <v>40</v>
      </c>
      <c r="E38" s="14"/>
      <c r="F38" s="14"/>
      <c r="G38" s="15" t="s">
        <v>36</v>
      </c>
      <c r="H38" s="16">
        <v>45748</v>
      </c>
      <c r="I38" s="17"/>
      <c r="J38" s="17"/>
    </row>
    <row r="39" spans="2:10" ht="39.950000000000003" customHeight="1" x14ac:dyDescent="0.25">
      <c r="B39" s="14" t="s">
        <v>41</v>
      </c>
      <c r="C39" s="14"/>
      <c r="D39" s="14" t="s">
        <v>42</v>
      </c>
      <c r="E39" s="14"/>
      <c r="F39" s="14"/>
      <c r="G39" s="15" t="s">
        <v>43</v>
      </c>
      <c r="H39" s="16">
        <v>45778</v>
      </c>
      <c r="I39" s="17"/>
      <c r="J39" s="17"/>
    </row>
    <row r="40" spans="2:10" ht="16.5" x14ac:dyDescent="0.3">
      <c r="B40" s="2"/>
      <c r="C40" s="2"/>
      <c r="D40" s="2"/>
      <c r="E40" s="2"/>
      <c r="F40" s="2"/>
      <c r="G40" s="2"/>
      <c r="H40" s="2"/>
      <c r="I40" s="2"/>
      <c r="J40" s="2"/>
    </row>
    <row r="41" spans="2:10" ht="20.100000000000001" customHeight="1" x14ac:dyDescent="0.25">
      <c r="B41" s="23" t="s">
        <v>52</v>
      </c>
      <c r="C41" s="23"/>
      <c r="D41" s="23"/>
      <c r="E41" s="23"/>
      <c r="F41" s="23"/>
      <c r="G41" s="23"/>
      <c r="H41" s="23"/>
      <c r="I41" s="23"/>
      <c r="J41" s="23"/>
    </row>
    <row r="42" spans="2:10" ht="16.5" x14ac:dyDescent="0.3">
      <c r="B42" s="2"/>
      <c r="C42" s="2"/>
      <c r="D42" s="2"/>
      <c r="E42" s="2"/>
      <c r="F42" s="2"/>
      <c r="G42" s="2"/>
      <c r="H42" s="2"/>
      <c r="I42" s="2"/>
      <c r="J42" s="2"/>
    </row>
    <row r="43" spans="2:10" s="1" customFormat="1" ht="32.1" customHeight="1" x14ac:dyDescent="0.25">
      <c r="B43" s="4" t="s">
        <v>48</v>
      </c>
      <c r="C43" s="24">
        <f>COUNTA(C19:C29)</f>
        <v>4</v>
      </c>
      <c r="D43" s="12" t="s">
        <v>49</v>
      </c>
      <c r="E43" s="12"/>
      <c r="F43" s="24">
        <f>COUNTIF(J19:J29,"Acknowledged")</f>
        <v>3</v>
      </c>
      <c r="G43" s="11" t="s">
        <v>50</v>
      </c>
      <c r="H43" s="24">
        <f>COUNTIF(J19:J29,"Pending")</f>
        <v>8</v>
      </c>
      <c r="I43" s="11" t="s">
        <v>51</v>
      </c>
      <c r="J43" s="25">
        <f>COUNTIF(J19:J29,"Acknowledged")/COUNTA(C3:C93)</f>
        <v>0.27272727272727271</v>
      </c>
    </row>
    <row r="44" spans="2:10" ht="16.5" x14ac:dyDescent="0.3">
      <c r="D44" s="4"/>
      <c r="E44" s="2"/>
      <c r="F44" s="2"/>
      <c r="G44" s="2"/>
      <c r="H44" s="2"/>
      <c r="I44" s="2"/>
      <c r="J44" s="2"/>
    </row>
    <row r="45" spans="2:10" ht="16.5" customHeight="1" thickBot="1" x14ac:dyDescent="0.3">
      <c r="B45" s="21"/>
      <c r="C45" s="21"/>
      <c r="D45" s="21"/>
      <c r="E45" s="21"/>
      <c r="F45" s="21"/>
      <c r="G45" s="21"/>
      <c r="H45" s="21"/>
      <c r="I45" s="21"/>
      <c r="J45" s="21"/>
    </row>
    <row r="46" spans="2:10" ht="16.5" x14ac:dyDescent="0.3">
      <c r="D46" s="9"/>
      <c r="E46" s="2"/>
      <c r="F46" s="2"/>
      <c r="G46" s="2"/>
      <c r="H46" s="2"/>
      <c r="I46" s="2"/>
      <c r="J46" s="2"/>
    </row>
    <row r="47" spans="2:10" ht="16.5" x14ac:dyDescent="0.3">
      <c r="B47" s="7"/>
      <c r="C47" s="2"/>
      <c r="D47" s="2"/>
      <c r="E47" s="2"/>
      <c r="F47" s="2"/>
      <c r="G47" s="2"/>
      <c r="H47" s="2"/>
      <c r="I47" s="2"/>
      <c r="J47" s="2"/>
    </row>
    <row r="48" spans="2:10" ht="16.5" x14ac:dyDescent="0.3">
      <c r="B48" s="8"/>
      <c r="C48" s="2"/>
      <c r="D48" s="2"/>
      <c r="E48" s="2"/>
      <c r="F48" s="2"/>
      <c r="G48" s="2"/>
      <c r="H48" s="2"/>
      <c r="I48" s="2"/>
      <c r="J48" s="2"/>
    </row>
    <row r="49" spans="2:10" ht="16.5" x14ac:dyDescent="0.3">
      <c r="B49" s="7"/>
      <c r="C49" s="2"/>
      <c r="D49" s="2"/>
      <c r="E49" s="2"/>
      <c r="F49" s="2"/>
      <c r="G49" s="2"/>
      <c r="H49" s="2"/>
      <c r="I49" s="2"/>
      <c r="J49" s="2"/>
    </row>
    <row r="50" spans="2:10" ht="16.5" x14ac:dyDescent="0.3">
      <c r="B50" s="7"/>
      <c r="C50" s="2"/>
      <c r="D50" s="2"/>
      <c r="E50" s="2"/>
      <c r="F50" s="2"/>
      <c r="G50" s="2"/>
      <c r="H50" s="2"/>
      <c r="I50" s="2"/>
      <c r="J50" s="2"/>
    </row>
    <row r="51" spans="2:10" ht="16.5" x14ac:dyDescent="0.3">
      <c r="B51" s="2"/>
      <c r="C51" s="2"/>
      <c r="D51" s="2"/>
      <c r="E51" s="2"/>
      <c r="F51" s="2"/>
      <c r="G51" s="2"/>
      <c r="H51" s="2"/>
      <c r="I51" s="2"/>
      <c r="J51" s="2"/>
    </row>
    <row r="52" spans="2:10" ht="16.5" x14ac:dyDescent="0.3">
      <c r="B52" s="2"/>
      <c r="C52" s="2"/>
      <c r="D52" s="2"/>
      <c r="E52" s="2"/>
      <c r="F52" s="2"/>
      <c r="G52" s="2"/>
      <c r="H52" s="2"/>
      <c r="I52" s="2"/>
      <c r="J52" s="2"/>
    </row>
    <row r="53" spans="2:10" ht="16.5" x14ac:dyDescent="0.3">
      <c r="B53" s="2"/>
      <c r="C53" s="2"/>
      <c r="D53" s="2"/>
      <c r="E53" s="2"/>
      <c r="F53" s="2"/>
      <c r="G53" s="2"/>
      <c r="H53" s="2"/>
      <c r="I53" s="2"/>
      <c r="J53" s="2"/>
    </row>
    <row r="54" spans="2:10" ht="19.5" x14ac:dyDescent="0.3">
      <c r="B54" s="10"/>
      <c r="C54" s="2"/>
      <c r="D54" s="2"/>
      <c r="E54" s="2"/>
      <c r="F54" s="2"/>
      <c r="G54" s="2"/>
      <c r="H54" s="2"/>
      <c r="I54" s="2"/>
      <c r="J54" s="2"/>
    </row>
  </sheetData>
  <mergeCells count="31">
    <mergeCell ref="I37:J37"/>
    <mergeCell ref="I38:J38"/>
    <mergeCell ref="I39:J39"/>
    <mergeCell ref="D43:E43"/>
    <mergeCell ref="B41:J41"/>
    <mergeCell ref="B45:J45"/>
    <mergeCell ref="B37:C37"/>
    <mergeCell ref="B38:C38"/>
    <mergeCell ref="B39:C39"/>
    <mergeCell ref="D34:F34"/>
    <mergeCell ref="D35:F35"/>
    <mergeCell ref="D36:F36"/>
    <mergeCell ref="D37:F37"/>
    <mergeCell ref="D38:F38"/>
    <mergeCell ref="D39:F39"/>
    <mergeCell ref="C14:E14"/>
    <mergeCell ref="B16:J16"/>
    <mergeCell ref="B32:J32"/>
    <mergeCell ref="B34:C34"/>
    <mergeCell ref="B35:C35"/>
    <mergeCell ref="B36:C36"/>
    <mergeCell ref="I34:J34"/>
    <mergeCell ref="I35:J35"/>
    <mergeCell ref="I36:J36"/>
    <mergeCell ref="B2:J2"/>
    <mergeCell ref="B4:J4"/>
    <mergeCell ref="C6:E6"/>
    <mergeCell ref="C8:E8"/>
    <mergeCell ref="C10:E10"/>
    <mergeCell ref="C12:E12"/>
    <mergeCell ref="I3:J3"/>
  </mergeCells>
  <pageMargins left="0.25" right="0.25" top="0.75" bottom="0.75" header="0.3" footer="0.3"/>
  <pageSetup scale="60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Company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2025-11-27T12:13:10Z</cp:lastPrinted>
  <dcterms:created xsi:type="dcterms:W3CDTF">2025-11-27T11:59:00Z</dcterms:created>
  <dcterms:modified xsi:type="dcterms:W3CDTF">2025-11-27T12:13:41Z</dcterms:modified>
</cp:coreProperties>
</file>